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51" documentId="8_{C58B72D6-9D37-4231-B591-5A851DC4B030}" xr6:coauthVersionLast="47" xr6:coauthVersionMax="47" xr10:uidLastSave="{21AA53DC-284D-4300-BD1C-7EA678369585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'!$A$2:$E$23</definedName>
    <definedName name="_xlnm._FilterDatabase" localSheetId="4" hidden="1">'Positions Filled'!$A$2:$C$3</definedName>
    <definedName name="_xlnm._FilterDatabase" localSheetId="2" hidden="1">'Recruitment Initiatives'!$A$2:$G$8</definedName>
    <definedName name="_xlnm._FilterDatabase" localSheetId="3" hidden="1">'Recruitment Sources'!$A$2:$E$8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44" l="1"/>
</calcChain>
</file>

<file path=xl/sharedStrings.xml><?xml version="1.0" encoding="utf-8"?>
<sst xmlns="http://schemas.openxmlformats.org/spreadsheetml/2006/main" count="197" uniqueCount="154">
  <si>
    <t>2024 FCC Public File Report for Suddenlink Communications</t>
  </si>
  <si>
    <t>Employee Unit: 12288 Bourbon Co, KS</t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</si>
  <si>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</si>
  <si>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</si>
  <si>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</si>
  <si>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</si>
  <si>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</si>
  <si>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</si>
  <si>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</si>
  <si>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</si>
  <si>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</si>
  <si>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</si>
  <si>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</si>
  <si>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</si>
  <si>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</si>
  <si>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</si>
  <si>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</si>
  <si>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</si>
  <si>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</si>
  <si>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</si>
  <si>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</si>
  <si>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</si>
  <si>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</si>
  <si>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</si>
  <si>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Johnson County Workforce Center</t>
  </si>
  <si>
    <t>Andrew Jones</t>
  </si>
  <si>
    <t>andrew.jones@ks.gov</t>
  </si>
  <si>
    <t>8535 Bluejacket Street</t>
  </si>
  <si>
    <t>913-577-5900</t>
  </si>
  <si>
    <t>Raymond Clay</t>
  </si>
  <si>
    <t>raymond.clay@ks.gov</t>
  </si>
  <si>
    <t>Lawrence Workforce Center</t>
  </si>
  <si>
    <t>James Mccoy</t>
  </si>
  <si>
    <t>james.mccoy@ks.gov</t>
  </si>
  <si>
    <t>2540 Iowa Street</t>
  </si>
  <si>
    <t>785-840-9675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</si>
  <si>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</si>
  <si>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</si>
  <si>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</si>
  <si>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</si>
  <si>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</si>
  <si>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</si>
  <si>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</si>
  <si>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</si>
  <si>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</si>
  <si>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</si>
  <si>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</si>
  <si>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</si>
  <si>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</si>
  <si>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</si>
  <si>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</si>
  <si>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</si>
  <si>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</si>
  <si>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</si>
  <si>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</si>
  <si>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</si>
  <si>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</si>
  <si>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</si>
  <si>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</si>
  <si>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</si>
  <si>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</si>
  <si>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</si>
  <si>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</si>
  <si>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</si>
  <si>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</si>
  <si>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</si>
  <si>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</si>
  <si>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</si>
  <si>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</si>
  <si>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</si>
  <si>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</si>
  <si>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</si>
  <si>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</si>
  <si>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</si>
  <si>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</si>
  <si>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</si>
  <si>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</si>
  <si>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</si>
  <si>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</si>
  <si>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</si>
  <si>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</si>
  <si>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</si>
  <si>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</si>
  <si>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SER Corporation of Kansas</t>
  </si>
  <si>
    <t>Caroline Benitez</t>
  </si>
  <si>
    <t>cbenitez@sercorp.com</t>
  </si>
  <si>
    <t>1020 N Main St</t>
  </si>
  <si>
    <t>316-264-5372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</si>
  <si>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</si>
  <si>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</si>
  <si>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</si>
  <si>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</si>
  <si>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</si>
  <si>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University of Central Missouri</t>
  </si>
  <si>
    <t>Sarah Cavanah</t>
  </si>
  <si>
    <t>careers@ucmo.edu</t>
  </si>
  <si>
    <t>108 W South St</t>
  </si>
  <si>
    <t>660-543-4985</t>
  </si>
  <si>
    <t>Upstate SC LGBT+ Chamber</t>
  </si>
  <si>
    <t>Shaylin King</t>
  </si>
  <si>
    <t>shaylin@upstatelgbt.org</t>
  </si>
  <si>
    <t>30 Pointe Cir</t>
  </si>
  <si>
    <t>000-000-0000</t>
  </si>
  <si>
    <t>West Virginia Black Pride Foundation</t>
  </si>
  <si>
    <t>Kasha Snyder-McDonald</t>
  </si>
  <si>
    <t>wvbpfoundation@outlook.com</t>
  </si>
  <si>
    <t>1442 3rd Avenue</t>
  </si>
  <si>
    <t>681-206-4496</t>
  </si>
  <si>
    <t>The following list details the recruitment initiatives attended by the 12288 Bourbon Co, KS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</si>
  <si>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</si>
  <si>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</si>
  <si>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</si>
  <si>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</si>
  <si>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</si>
  <si>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</si>
  <si>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</si>
  <si>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</si>
  <si>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</si>
  <si>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</si>
  <si>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</si>
  <si>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</si>
  <si>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</si>
  <si>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</si>
  <si>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</si>
  <si>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</si>
  <si>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</si>
  <si>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</si>
  <si>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</si>
  <si>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</si>
  <si>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</si>
  <si>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The following list details all of the recruitment sources for the12288 Bourbon Co, KS employment unit between September 1, 2023 and August 31, 2024.</t>
  </si>
  <si>
    <t>Source Name</t>
  </si>
  <si>
    <t>Phone Number</t>
  </si>
  <si>
    <t>Number of Interviewees for Source</t>
  </si>
  <si>
    <t>Altice Recruiter Sourced</t>
  </si>
  <si>
    <t>Google</t>
  </si>
  <si>
    <t>Alan Lovitz</t>
  </si>
  <si>
    <t>189 Wells Ave Newton, MA 02459</t>
  </si>
  <si>
    <t>857-404-0868</t>
  </si>
  <si>
    <t>LinkedIn</t>
  </si>
  <si>
    <t>Andre Toure</t>
  </si>
  <si>
    <t>350 5th Ave Ste 25, New York, NY 10118</t>
  </si>
  <si>
    <t>212-615-7003</t>
  </si>
  <si>
    <t>Total Number of Interviewees:</t>
  </si>
  <si>
    <t>The following is a list of full time positions filled by the 12288 Bourbon Co, KS employment unit between September 1, 2023 and August 31, 2024.</t>
  </si>
  <si>
    <t>Title</t>
  </si>
  <si>
    <t>Hire Source</t>
  </si>
  <si>
    <t>BBT I - Field Service</t>
  </si>
  <si>
    <t>USA.KS.Paola</t>
  </si>
  <si>
    <t>The following list details the organizations that received job postings monthly from the 12288 Bourbon Co, KS employment unit between September 1, 2023 and August 31, 2024.</t>
  </si>
  <si>
    <t>Indeed</t>
  </si>
  <si>
    <t>6433 Champion Grandview Way 1-100, Austin, TX 78750</t>
  </si>
  <si>
    <t>Other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</si>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</sst>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30" fillId="0" borderId="0" xfId="0" applyFont="1" applyFill="1" applyBorder="1" applyAlignment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.75" x14ac:dyDescent="0.25">
      <c r="A2" s="33" t="s">
        <v>1</v>
      </c>
      <c r="B2" s="34"/>
      <c r="C2" s="34"/>
      <c r="D2" s="34"/>
      <c r="E2" s="34"/>
      <c r="F2" s="34"/>
      <c r="G2" s="34"/>
      <c r="H2" s="34"/>
    </row>
    <row r="3" spans="1:8" ht="15.75" x14ac:dyDescent="0.25">
      <c r="A3" s="34"/>
      <c r="B3" s="34"/>
      <c r="C3" s="34"/>
      <c r="D3" s="34"/>
      <c r="E3" s="34"/>
      <c r="F3" s="34"/>
      <c r="G3" s="34"/>
      <c r="H3" s="34"/>
    </row>
    <row r="4" spans="1:8" x14ac:dyDescent="0.2">
      <c r="A4" s="35" t="s">
        <v>2</v>
      </c>
      <c r="B4" s="35"/>
      <c r="C4" s="35"/>
      <c r="D4" s="35"/>
      <c r="E4" s="35"/>
      <c r="F4" s="35"/>
      <c r="G4" s="35"/>
      <c r="H4" s="35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2" t="s">
        <v>3</v>
      </c>
      <c r="B6" s="32"/>
      <c r="C6" s="32"/>
      <c r="D6" s="32"/>
      <c r="E6" s="32"/>
      <c r="F6" s="32"/>
      <c r="G6" s="32"/>
      <c r="H6" s="22">
        <v>2</v>
      </c>
    </row>
    <row r="7" spans="1:8" x14ac:dyDescent="0.2">
      <c r="A7" s="32" t="s">
        <v>153</v>
      </c>
      <c r="B7" s="32"/>
      <c r="C7" s="32"/>
      <c r="D7" s="32"/>
      <c r="E7" s="32"/>
      <c r="F7" s="32"/>
      <c r="G7" s="32"/>
      <c r="H7" s="22">
        <v>7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46.425781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6" t="s">
        <v>149</v>
      </c>
      <c r="B1" s="36"/>
      <c r="C1" s="36"/>
      <c r="D1" s="36"/>
      <c r="E1" s="36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27" t="s">
        <v>9</v>
      </c>
      <c r="B3" s="28" t="s">
        <v>10</v>
      </c>
      <c r="C3" s="28" t="s">
        <v>11</v>
      </c>
      <c r="D3" s="28" t="s">
        <v>12</v>
      </c>
      <c r="E3" s="28" t="s">
        <v>13</v>
      </c>
    </row>
    <row r="4" spans="1:5" x14ac:dyDescent="0.2">
      <c r="A4" s="29" t="s">
        <v>14</v>
      </c>
      <c r="B4" s="30" t="s">
        <v>15</v>
      </c>
      <c r="C4" s="30" t="s">
        <v>16</v>
      </c>
      <c r="D4" s="30" t="s">
        <v>17</v>
      </c>
      <c r="E4" s="30" t="s">
        <v>18</v>
      </c>
    </row>
    <row r="5" spans="1:5" x14ac:dyDescent="0.2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</row>
    <row r="6" spans="1:5" x14ac:dyDescent="0.2">
      <c r="A6" s="29" t="s">
        <v>24</v>
      </c>
      <c r="B6" s="30" t="s">
        <v>25</v>
      </c>
      <c r="C6" s="30" t="s">
        <v>26</v>
      </c>
      <c r="D6" s="30" t="s">
        <v>27</v>
      </c>
      <c r="E6" s="30" t="s">
        <v>28</v>
      </c>
    </row>
    <row r="7" spans="1:5" x14ac:dyDescent="0.2">
      <c r="A7" s="29" t="s">
        <v>24</v>
      </c>
      <c r="B7" s="30" t="s">
        <v>29</v>
      </c>
      <c r="C7" s="30" t="s">
        <v>30</v>
      </c>
      <c r="D7" s="30" t="s">
        <v>27</v>
      </c>
      <c r="E7" s="30" t="s">
        <v>28</v>
      </c>
    </row>
    <row r="8" spans="1:5" x14ac:dyDescent="0.2">
      <c r="A8" s="29" t="s">
        <v>31</v>
      </c>
      <c r="B8" s="30" t="s">
        <v>32</v>
      </c>
      <c r="C8" s="30" t="s">
        <v>33</v>
      </c>
      <c r="D8" s="30" t="s">
        <v>34</v>
      </c>
      <c r="E8" s="30" t="s">
        <v>35</v>
      </c>
    </row>
    <row r="9" spans="1:5" x14ac:dyDescent="0.2">
      <c r="A9" s="29" t="s">
        <v>36</v>
      </c>
      <c r="B9" s="30" t="s">
        <v>37</v>
      </c>
      <c r="C9" s="30" t="s">
        <v>38</v>
      </c>
      <c r="D9" s="30" t="s">
        <v>39</v>
      </c>
      <c r="E9" s="30" t="s">
        <v>40</v>
      </c>
    </row>
    <row r="10" spans="1:5" x14ac:dyDescent="0.2">
      <c r="A10" s="29" t="s">
        <v>41</v>
      </c>
      <c r="B10" s="30" t="s">
        <v>42</v>
      </c>
      <c r="C10" s="30" t="s">
        <v>43</v>
      </c>
      <c r="D10" s="30" t="s">
        <v>44</v>
      </c>
      <c r="E10" s="30" t="s">
        <v>45</v>
      </c>
    </row>
    <row r="11" spans="1:5" x14ac:dyDescent="0.2">
      <c r="A11" s="29" t="s">
        <v>46</v>
      </c>
      <c r="B11" s="30" t="s">
        <v>47</v>
      </c>
      <c r="C11" s="30" t="s">
        <v>48</v>
      </c>
      <c r="D11" s="30" t="s">
        <v>49</v>
      </c>
      <c r="E11" s="30" t="s">
        <v>50</v>
      </c>
    </row>
    <row r="12" spans="1:5" x14ac:dyDescent="0.2">
      <c r="A12" s="29" t="s">
        <v>51</v>
      </c>
      <c r="B12" s="30" t="s">
        <v>52</v>
      </c>
      <c r="C12" s="30" t="s">
        <v>53</v>
      </c>
      <c r="D12" s="30" t="s">
        <v>54</v>
      </c>
      <c r="E12" s="30" t="s">
        <v>55</v>
      </c>
    </row>
    <row r="13" spans="1:5" x14ac:dyDescent="0.2">
      <c r="A13" s="29" t="s">
        <v>56</v>
      </c>
      <c r="B13" s="30" t="s">
        <v>57</v>
      </c>
      <c r="C13" s="30" t="s">
        <v>58</v>
      </c>
      <c r="D13" s="30" t="s">
        <v>59</v>
      </c>
      <c r="E13" s="30" t="s">
        <v>60</v>
      </c>
    </row>
    <row r="14" spans="1:5" x14ac:dyDescent="0.2">
      <c r="A14" s="29" t="s">
        <v>61</v>
      </c>
      <c r="B14" s="30" t="s">
        <v>62</v>
      </c>
      <c r="C14" s="30" t="s">
        <v>63</v>
      </c>
      <c r="D14" s="30" t="s">
        <v>64</v>
      </c>
      <c r="E14" s="30" t="s">
        <v>65</v>
      </c>
    </row>
    <row r="15" spans="1:5" x14ac:dyDescent="0.2">
      <c r="A15" s="29" t="s">
        <v>61</v>
      </c>
      <c r="B15" s="30" t="s">
        <v>66</v>
      </c>
      <c r="C15" s="30" t="s">
        <v>67</v>
      </c>
      <c r="D15" s="30" t="s">
        <v>64</v>
      </c>
      <c r="E15" s="30" t="s">
        <v>65</v>
      </c>
    </row>
    <row r="16" spans="1:5" x14ac:dyDescent="0.2">
      <c r="A16" s="29" t="s">
        <v>68</v>
      </c>
      <c r="B16" s="30" t="s">
        <v>69</v>
      </c>
      <c r="C16" s="30" t="s">
        <v>70</v>
      </c>
      <c r="D16" s="30" t="s">
        <v>71</v>
      </c>
      <c r="E16" s="30" t="s">
        <v>72</v>
      </c>
    </row>
    <row r="17" spans="1:5" x14ac:dyDescent="0.2">
      <c r="A17" s="29" t="s">
        <v>73</v>
      </c>
      <c r="B17" s="30" t="s">
        <v>74</v>
      </c>
      <c r="C17" s="30" t="s">
        <v>75</v>
      </c>
      <c r="D17" s="30" t="s">
        <v>76</v>
      </c>
      <c r="E17" s="30" t="s">
        <v>77</v>
      </c>
    </row>
    <row r="18" spans="1:5" x14ac:dyDescent="0.2">
      <c r="A18" s="29" t="s">
        <v>78</v>
      </c>
      <c r="B18" s="30" t="s">
        <v>79</v>
      </c>
      <c r="C18" s="30" t="s">
        <v>80</v>
      </c>
      <c r="D18" s="30" t="s">
        <v>81</v>
      </c>
      <c r="E18" s="30" t="s">
        <v>82</v>
      </c>
    </row>
    <row r="19" spans="1:5" x14ac:dyDescent="0.2">
      <c r="A19" s="29" t="s">
        <v>83</v>
      </c>
      <c r="B19" s="30" t="s">
        <v>84</v>
      </c>
      <c r="C19" s="30" t="s">
        <v>85</v>
      </c>
      <c r="D19" s="30" t="s">
        <v>86</v>
      </c>
      <c r="E19" s="30" t="s">
        <v>87</v>
      </c>
    </row>
    <row r="20" spans="1:5" x14ac:dyDescent="0.2">
      <c r="A20" s="29" t="s">
        <v>88</v>
      </c>
      <c r="B20" s="30" t="s">
        <v>89</v>
      </c>
      <c r="C20" s="30" t="s">
        <v>90</v>
      </c>
      <c r="D20" s="30" t="s">
        <v>91</v>
      </c>
      <c r="E20" s="30" t="s">
        <v>92</v>
      </c>
    </row>
    <row r="21" spans="1:5" x14ac:dyDescent="0.2">
      <c r="A21" s="29" t="s">
        <v>93</v>
      </c>
      <c r="B21" s="30" t="s">
        <v>94</v>
      </c>
      <c r="C21" s="30" t="s">
        <v>95</v>
      </c>
      <c r="D21" s="30" t="s">
        <v>96</v>
      </c>
      <c r="E21" s="30" t="s">
        <v>97</v>
      </c>
    </row>
    <row r="22" spans="1:5" x14ac:dyDescent="0.2">
      <c r="A22" s="29" t="s">
        <v>98</v>
      </c>
      <c r="B22" s="30" t="s">
        <v>99</v>
      </c>
      <c r="C22" s="30" t="s">
        <v>100</v>
      </c>
      <c r="D22" s="30" t="s">
        <v>101</v>
      </c>
      <c r="E22" s="30" t="s">
        <v>102</v>
      </c>
    </row>
    <row r="23" spans="1:5" x14ac:dyDescent="0.2">
      <c r="A23" s="29" t="s">
        <v>103</v>
      </c>
      <c r="B23" s="30" t="s">
        <v>104</v>
      </c>
      <c r="C23" s="30" t="s">
        <v>105</v>
      </c>
      <c r="D23" s="30" t="s">
        <v>106</v>
      </c>
      <c r="E23" s="30" t="s">
        <v>107</v>
      </c>
    </row>
    <row r="24" spans="1:5" x14ac:dyDescent="0.2">
      <c r="A24"/>
      <c r="B24"/>
      <c r="C24"/>
      <c r="D24"/>
      <c r="E24"/>
    </row>
    <row r="25" spans="1:5" x14ac:dyDescent="0.2">
      <c r="A25"/>
      <c r="B25"/>
      <c r="C25"/>
      <c r="D25"/>
      <c r="E25"/>
    </row>
    <row r="26" spans="1:5" x14ac:dyDescent="0.2">
      <c r="A26"/>
      <c r="B26"/>
      <c r="C26"/>
      <c r="D26"/>
      <c r="E26"/>
    </row>
    <row r="27" spans="1:5" x14ac:dyDescent="0.2">
      <c r="A27"/>
      <c r="B27"/>
      <c r="C27"/>
      <c r="D27"/>
      <c r="E27"/>
    </row>
    <row r="28" spans="1:5" x14ac:dyDescent="0.2">
      <c r="A28"/>
      <c r="B28"/>
      <c r="C28"/>
      <c r="D28"/>
      <c r="E28"/>
    </row>
    <row r="29" spans="1:5" x14ac:dyDescent="0.2">
      <c r="A29"/>
      <c r="B29"/>
      <c r="C29"/>
      <c r="D29"/>
      <c r="E29"/>
    </row>
    <row r="30" spans="1:5" x14ac:dyDescent="0.2">
      <c r="A30"/>
      <c r="B30"/>
      <c r="C30"/>
      <c r="D30"/>
      <c r="E30"/>
    </row>
    <row r="31" spans="1:5" x14ac:dyDescent="0.2">
      <c r="A31"/>
      <c r="B31"/>
      <c r="C31"/>
      <c r="D31"/>
      <c r="E31"/>
    </row>
  </sheetData>
  <autoFilter ref="A2:E23" xr:uid="{00000000-0001-0000-0100-000000000000}">
    <sortState xmlns:xlrd2="http://schemas.microsoft.com/office/spreadsheetml/2017/richdata2" ref="A3:E23">
      <sortCondition ref="A3:A2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6" t="s">
        <v>108</v>
      </c>
      <c r="B1" s="36"/>
      <c r="C1" s="36"/>
      <c r="D1" s="36"/>
      <c r="E1" s="36"/>
      <c r="F1" s="36"/>
      <c r="G1" s="36"/>
      <c r="H1" s="2"/>
    </row>
    <row r="2" spans="1:8" s="4" customFormat="1" x14ac:dyDescent="0.2">
      <c r="A2" s="7" t="s">
        <v>109</v>
      </c>
      <c r="B2" s="20" t="s">
        <v>110</v>
      </c>
      <c r="C2" s="8" t="s">
        <v>111</v>
      </c>
      <c r="D2" s="8" t="s">
        <v>5</v>
      </c>
      <c r="E2" s="8" t="s">
        <v>7</v>
      </c>
      <c r="F2" s="26" t="s">
        <v>112</v>
      </c>
      <c r="G2" s="12" t="s">
        <v>113</v>
      </c>
    </row>
    <row r="3" spans="1:8" x14ac:dyDescent="0.2">
      <c r="A3" s="24" t="s">
        <v>114</v>
      </c>
      <c r="B3" s="25">
        <v>45195</v>
      </c>
      <c r="C3" s="24" t="s">
        <v>115</v>
      </c>
      <c r="D3" s="24" t="s">
        <v>116</v>
      </c>
      <c r="E3" s="24" t="s">
        <v>117</v>
      </c>
      <c r="F3" s="24" t="s">
        <v>118</v>
      </c>
      <c r="G3" s="24" t="s">
        <v>119</v>
      </c>
    </row>
    <row r="4" spans="1:8" x14ac:dyDescent="0.2">
      <c r="A4" s="24" t="s">
        <v>120</v>
      </c>
      <c r="B4" s="25">
        <v>45385</v>
      </c>
      <c r="C4" s="24" t="s">
        <v>115</v>
      </c>
      <c r="D4" s="24" t="s">
        <v>121</v>
      </c>
      <c r="E4" s="24" t="s">
        <v>122</v>
      </c>
      <c r="F4" s="24" t="s">
        <v>123</v>
      </c>
      <c r="G4" s="24" t="s">
        <v>124</v>
      </c>
    </row>
    <row r="5" spans="1:8" x14ac:dyDescent="0.2">
      <c r="A5" s="24" t="s">
        <v>125</v>
      </c>
      <c r="B5" s="25">
        <v>45355</v>
      </c>
      <c r="C5" s="24" t="s">
        <v>115</v>
      </c>
      <c r="D5" s="24" t="s">
        <v>121</v>
      </c>
      <c r="E5" s="24" t="s">
        <v>122</v>
      </c>
      <c r="F5" s="24" t="s">
        <v>123</v>
      </c>
      <c r="G5" s="24" t="s">
        <v>124</v>
      </c>
    </row>
    <row r="6" spans="1:8" x14ac:dyDescent="0.2">
      <c r="A6" s="24" t="s">
        <v>126</v>
      </c>
      <c r="B6" s="25">
        <v>45250</v>
      </c>
      <c r="C6" s="24" t="s">
        <v>115</v>
      </c>
      <c r="D6" s="24" t="s">
        <v>116</v>
      </c>
      <c r="E6" s="24" t="s">
        <v>117</v>
      </c>
      <c r="F6" s="24" t="s">
        <v>118</v>
      </c>
      <c r="G6" s="24" t="s">
        <v>119</v>
      </c>
    </row>
    <row r="7" spans="1:8" x14ac:dyDescent="0.2">
      <c r="A7" s="24" t="s">
        <v>127</v>
      </c>
      <c r="B7" s="25">
        <v>45208</v>
      </c>
      <c r="C7" s="24" t="s">
        <v>115</v>
      </c>
      <c r="D7" s="24" t="s">
        <v>116</v>
      </c>
      <c r="E7" s="24" t="s">
        <v>117</v>
      </c>
      <c r="F7" s="24" t="s">
        <v>118</v>
      </c>
      <c r="G7" s="24" t="s">
        <v>128</v>
      </c>
    </row>
    <row r="8" spans="1:8" x14ac:dyDescent="0.2">
      <c r="A8" s="24" t="s">
        <v>129</v>
      </c>
      <c r="B8" s="25">
        <v>45467</v>
      </c>
      <c r="C8" s="24" t="s">
        <v>115</v>
      </c>
      <c r="D8" s="24" t="s">
        <v>116</v>
      </c>
      <c r="E8" s="24" t="s">
        <v>117</v>
      </c>
      <c r="F8" s="24" t="s">
        <v>118</v>
      </c>
      <c r="G8" s="24" t="s">
        <v>119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39" t="s">
        <v>130</v>
      </c>
      <c r="B1" s="40"/>
      <c r="C1" s="40"/>
      <c r="D1" s="40"/>
      <c r="E1" s="41"/>
    </row>
    <row r="2" spans="1:5" s="2" customFormat="1" ht="36.6" customHeight="1" x14ac:dyDescent="0.2">
      <c r="A2" s="17" t="s">
        <v>131</v>
      </c>
      <c r="B2" s="15" t="s">
        <v>5</v>
      </c>
      <c r="C2" s="15" t="s">
        <v>7</v>
      </c>
      <c r="D2" s="16" t="s">
        <v>132</v>
      </c>
      <c r="E2" s="18" t="s">
        <v>133</v>
      </c>
    </row>
    <row r="3" spans="1:5" x14ac:dyDescent="0.2">
      <c r="A3" s="27" t="s">
        <v>134</v>
      </c>
      <c r="B3" s="28" t="s">
        <v>116</v>
      </c>
      <c r="C3" s="28" t="s">
        <v>117</v>
      </c>
      <c r="D3" s="28" t="s">
        <v>119</v>
      </c>
      <c r="E3" s="28">
        <v>2</v>
      </c>
    </row>
    <row r="4" spans="1:5" x14ac:dyDescent="0.2">
      <c r="A4" s="29" t="s">
        <v>135</v>
      </c>
      <c r="B4" s="30" t="s">
        <v>136</v>
      </c>
      <c r="C4" s="30" t="s">
        <v>137</v>
      </c>
      <c r="D4" s="30" t="s">
        <v>138</v>
      </c>
      <c r="E4" s="30">
        <v>1</v>
      </c>
    </row>
    <row r="5" spans="1:5" x14ac:dyDescent="0.2">
      <c r="A5" s="29" t="s">
        <v>150</v>
      </c>
      <c r="B5" s="30" t="s">
        <v>121</v>
      </c>
      <c r="C5" s="30" t="s">
        <v>151</v>
      </c>
      <c r="D5" s="30" t="s">
        <v>124</v>
      </c>
      <c r="E5" s="30">
        <v>2</v>
      </c>
    </row>
    <row r="6" spans="1:5" x14ac:dyDescent="0.2">
      <c r="A6" s="29" t="s">
        <v>139</v>
      </c>
      <c r="B6" s="30" t="s">
        <v>140</v>
      </c>
      <c r="C6" s="30" t="s">
        <v>141</v>
      </c>
      <c r="D6" s="30" t="s">
        <v>142</v>
      </c>
      <c r="E6" s="30">
        <v>1</v>
      </c>
    </row>
    <row r="7" spans="1:5" x14ac:dyDescent="0.2">
      <c r="A7" s="29" t="s">
        <v>152</v>
      </c>
      <c r="B7" s="30" t="s">
        <v>116</v>
      </c>
      <c r="C7" s="30" t="s">
        <v>117</v>
      </c>
      <c r="D7" s="30" t="s">
        <v>119</v>
      </c>
      <c r="E7" s="30">
        <v>1</v>
      </c>
    </row>
    <row r="8" spans="1:5" x14ac:dyDescent="0.2">
      <c r="A8"/>
      <c r="B8"/>
      <c r="C8" s="37" t="s">
        <v>143</v>
      </c>
      <c r="D8" s="38"/>
      <c r="E8" s="23">
        <f>SUM(E3:E7)</f>
        <v>7</v>
      </c>
    </row>
  </sheetData>
  <autoFilter ref="A2:E8" xr:uid="{00000000-0009-0000-0000-000003000000}"/>
  <mergeCells count="2">
    <mergeCell ref="C8:D8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2" t="s">
        <v>144</v>
      </c>
      <c r="B1" s="42"/>
      <c r="C1" s="42"/>
    </row>
    <row r="2" spans="1:3" x14ac:dyDescent="0.2">
      <c r="A2" s="10" t="s">
        <v>145</v>
      </c>
      <c r="B2" s="10" t="s">
        <v>111</v>
      </c>
      <c r="C2" s="10" t="s">
        <v>146</v>
      </c>
    </row>
    <row r="3" spans="1:3" s="2" customFormat="1" x14ac:dyDescent="0.2">
      <c r="A3" s="27" t="s">
        <v>147</v>
      </c>
      <c r="B3" s="28" t="s">
        <v>148</v>
      </c>
      <c r="C3" s="28" t="s">
        <v>134</v>
      </c>
    </row>
    <row r="4" spans="1:3" s="2" customFormat="1" x14ac:dyDescent="0.2">
      <c r="A4" s="29" t="s">
        <v>147</v>
      </c>
      <c r="B4" s="30" t="s">
        <v>148</v>
      </c>
      <c r="C4" s="30" t="s">
        <v>150</v>
      </c>
    </row>
    <row r="5" spans="1:3" s="2" customFormat="1" x14ac:dyDescent="0.2">
      <c r="A5" s="31"/>
      <c r="B5" s="31"/>
      <c r="C5" s="31"/>
    </row>
    <row r="6" spans="1:3" s="2" customFormat="1" x14ac:dyDescent="0.2">
      <c r="A6" s="31"/>
      <c r="B6" s="31"/>
      <c r="C6" s="31"/>
    </row>
    <row r="7" spans="1:3" s="2" customFormat="1" x14ac:dyDescent="0.2">
      <c r="A7" s="31"/>
      <c r="B7" s="31"/>
      <c r="C7" s="31"/>
    </row>
    <row r="8" spans="1:3" x14ac:dyDescent="0.2">
      <c r="A8" s="31"/>
    </row>
  </sheetData>
  <autoFilter ref="A2:C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CEFF4-F32A-4C9C-8CD5-81E6A7EB33A4}"/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